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Éves áttekinté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Ft&quot;;-#,##0&quot; Ft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05130A"/>
      <sz val="16"/>
    </font>
    <font>
      <name val="Arial"/>
      <i val="1"/>
      <color rgb="00666666"/>
      <sz val="9"/>
    </font>
    <font>
      <name val="Arial"/>
      <b val="1"/>
      <color rgb="00000000"/>
      <sz val="11"/>
    </font>
    <font>
      <name val="Arial"/>
      <b val="1"/>
      <color rgb="000000FF"/>
      <sz val="11"/>
    </font>
    <font>
      <name val="Arial"/>
      <b val="1"/>
      <color rgb="00FFFFFF"/>
      <sz val="11"/>
    </font>
    <font>
      <name val="Arial"/>
      <color rgb="00000000"/>
      <sz val="11"/>
    </font>
    <font>
      <name val="Arial"/>
      <color rgb="000000FF"/>
      <sz val="11"/>
    </font>
    <font>
      <name val="Arial"/>
      <b val="1"/>
      <color rgb="0005130A"/>
      <sz val="13"/>
    </font>
  </fonts>
  <fills count="6">
    <fill>
      <patternFill/>
    </fill>
    <fill>
      <patternFill patternType="gray125"/>
    </fill>
    <fill>
      <patternFill patternType="solid">
        <fgColor rgb="00FFFF99"/>
      </patternFill>
    </fill>
    <fill>
      <patternFill patternType="solid">
        <fgColor rgb="000F5132"/>
      </patternFill>
    </fill>
    <fill>
      <patternFill patternType="solid">
        <fgColor rgb="00F2F2F2"/>
      </patternFill>
    </fill>
    <fill>
      <patternFill patternType="solid">
        <fgColor rgb="00E7F1E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4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6" fillId="0" borderId="1" pivotButton="0" quotePrefix="0" xfId="0"/>
    <xf numFmtId="164" fontId="7" fillId="2" borderId="1" pivotButton="0" quotePrefix="0" xfId="0"/>
    <xf numFmtId="164" fontId="6" fillId="0" borderId="1" pivotButton="0" quotePrefix="0" xfId="0"/>
    <xf numFmtId="0" fontId="3" fillId="4" borderId="1" pivotButton="0" quotePrefix="0" xfId="0"/>
    <xf numFmtId="164" fontId="3" fillId="4" borderId="1" pivotButton="0" quotePrefix="0" xfId="0"/>
    <xf numFmtId="165" fontId="3" fillId="4" borderId="1" pivotButton="0" quotePrefix="0" xfId="0"/>
    <xf numFmtId="0" fontId="8" fillId="0" borderId="0" pivotButton="0" quotePrefix="0" xfId="0"/>
    <xf numFmtId="0" fontId="6" fillId="5" borderId="1" pivotButton="0" quotePrefix="0" xfId="0"/>
    <xf numFmtId="164" fontId="6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9" customWidth="1" min="2" max="2"/>
    <col width="19" customWidth="1" min="3" max="3"/>
    <col width="19" customWidth="1" min="4" max="4"/>
    <col width="19" customWidth="1" min="5" max="5"/>
    <col width="19" customWidth="1" min="6" max="6"/>
  </cols>
  <sheetData>
    <row r="1">
      <c r="A1" s="1" t="inlineStr">
        <is>
          <t>Éves pénzügyi tervező</t>
        </is>
      </c>
    </row>
    <row r="2">
      <c r="A2" s="2" t="inlineStr">
        <is>
          <t>Sárga cellákat töltsd ki minden hónapban — a többi automatikusan számol. Január sora minta-adatokkal van feltöltve.</t>
        </is>
      </c>
    </row>
    <row r="4">
      <c r="A4" s="3" t="inlineStr">
        <is>
          <t>Éves megtakarítási célod</t>
        </is>
      </c>
      <c r="B4" s="4" t="n">
        <v>1200000</v>
      </c>
      <c r="D4" s="3" t="inlineStr">
        <is>
          <t>Nettó vagyonod most (év elején)</t>
        </is>
      </c>
      <c r="E4" s="4" t="n">
        <v>1500000</v>
      </c>
    </row>
    <row r="6">
      <c r="A6" s="5" t="inlineStr">
        <is>
          <t>Hónap</t>
        </is>
      </c>
      <c r="B6" s="5" t="inlineStr">
        <is>
          <t>Bevétel</t>
        </is>
      </c>
      <c r="C6" s="5" t="inlineStr">
        <is>
          <t>Kiadás</t>
        </is>
      </c>
      <c r="D6" s="5" t="inlineStr">
        <is>
          <t>Havi megtakarítás</t>
        </is>
      </c>
      <c r="E6" s="5" t="inlineStr">
        <is>
          <t>Kumulált megtakarítás</t>
        </is>
      </c>
      <c r="F6" s="5" t="inlineStr">
        <is>
          <t>Nettó vagyon (hó végén)</t>
        </is>
      </c>
    </row>
    <row r="7">
      <c r="A7" s="6" t="inlineStr">
        <is>
          <t>Január</t>
        </is>
      </c>
      <c r="B7" s="7" t="n">
        <v>450000</v>
      </c>
      <c r="C7" s="7" t="n">
        <v>360000</v>
      </c>
      <c r="D7" s="8">
        <f>B7-C7</f>
        <v/>
      </c>
      <c r="E7" s="8">
        <f>D7</f>
        <v/>
      </c>
      <c r="F7" s="8">
        <f>$E$4+E7</f>
        <v/>
      </c>
    </row>
    <row r="8">
      <c r="A8" s="6" t="inlineStr">
        <is>
          <t>Február</t>
        </is>
      </c>
      <c r="B8" s="7" t="n">
        <v>0</v>
      </c>
      <c r="C8" s="7" t="n">
        <v>0</v>
      </c>
      <c r="D8" s="8">
        <f>B8-C8</f>
        <v/>
      </c>
      <c r="E8" s="8">
        <f>E7+D8</f>
        <v/>
      </c>
      <c r="F8" s="8">
        <f>$E$4+E8</f>
        <v/>
      </c>
    </row>
    <row r="9">
      <c r="A9" s="6" t="inlineStr">
        <is>
          <t>Március</t>
        </is>
      </c>
      <c r="B9" s="7" t="n">
        <v>0</v>
      </c>
      <c r="C9" s="7" t="n">
        <v>0</v>
      </c>
      <c r="D9" s="8">
        <f>B9-C9</f>
        <v/>
      </c>
      <c r="E9" s="8">
        <f>E8+D9</f>
        <v/>
      </c>
      <c r="F9" s="8">
        <f>$E$4+E9</f>
        <v/>
      </c>
    </row>
    <row r="10">
      <c r="A10" s="6" t="inlineStr">
        <is>
          <t>Április</t>
        </is>
      </c>
      <c r="B10" s="7" t="n">
        <v>0</v>
      </c>
      <c r="C10" s="7" t="n">
        <v>0</v>
      </c>
      <c r="D10" s="8">
        <f>B10-C10</f>
        <v/>
      </c>
      <c r="E10" s="8">
        <f>E9+D10</f>
        <v/>
      </c>
      <c r="F10" s="8">
        <f>$E$4+E10</f>
        <v/>
      </c>
    </row>
    <row r="11">
      <c r="A11" s="6" t="inlineStr">
        <is>
          <t>Május</t>
        </is>
      </c>
      <c r="B11" s="7" t="n">
        <v>0</v>
      </c>
      <c r="C11" s="7" t="n">
        <v>0</v>
      </c>
      <c r="D11" s="8">
        <f>B11-C11</f>
        <v/>
      </c>
      <c r="E11" s="8">
        <f>E10+D11</f>
        <v/>
      </c>
      <c r="F11" s="8">
        <f>$E$4+E11</f>
        <v/>
      </c>
    </row>
    <row r="12">
      <c r="A12" s="6" t="inlineStr">
        <is>
          <t>Június</t>
        </is>
      </c>
      <c r="B12" s="7" t="n">
        <v>0</v>
      </c>
      <c r="C12" s="7" t="n">
        <v>0</v>
      </c>
      <c r="D12" s="8">
        <f>B12-C12</f>
        <v/>
      </c>
      <c r="E12" s="8">
        <f>E11+D12</f>
        <v/>
      </c>
      <c r="F12" s="8">
        <f>$E$4+E12</f>
        <v/>
      </c>
    </row>
    <row r="13">
      <c r="A13" s="6" t="inlineStr">
        <is>
          <t>Július</t>
        </is>
      </c>
      <c r="B13" s="7" t="n">
        <v>0</v>
      </c>
      <c r="C13" s="7" t="n">
        <v>0</v>
      </c>
      <c r="D13" s="8">
        <f>B13-C13</f>
        <v/>
      </c>
      <c r="E13" s="8">
        <f>E12+D13</f>
        <v/>
      </c>
      <c r="F13" s="8">
        <f>$E$4+E13</f>
        <v/>
      </c>
    </row>
    <row r="14">
      <c r="A14" s="6" t="inlineStr">
        <is>
          <t>Augusztus</t>
        </is>
      </c>
      <c r="B14" s="7" t="n">
        <v>0</v>
      </c>
      <c r="C14" s="7" t="n">
        <v>0</v>
      </c>
      <c r="D14" s="8">
        <f>B14-C14</f>
        <v/>
      </c>
      <c r="E14" s="8">
        <f>E13+D14</f>
        <v/>
      </c>
      <c r="F14" s="8">
        <f>$E$4+E14</f>
        <v/>
      </c>
    </row>
    <row r="15">
      <c r="A15" s="6" t="inlineStr">
        <is>
          <t>Szeptember</t>
        </is>
      </c>
      <c r="B15" s="7" t="n">
        <v>0</v>
      </c>
      <c r="C15" s="7" t="n">
        <v>0</v>
      </c>
      <c r="D15" s="8">
        <f>B15-C15</f>
        <v/>
      </c>
      <c r="E15" s="8">
        <f>E14+D15</f>
        <v/>
      </c>
      <c r="F15" s="8">
        <f>$E$4+E15</f>
        <v/>
      </c>
    </row>
    <row r="16">
      <c r="A16" s="6" t="inlineStr">
        <is>
          <t>Október</t>
        </is>
      </c>
      <c r="B16" s="7" t="n">
        <v>0</v>
      </c>
      <c r="C16" s="7" t="n">
        <v>0</v>
      </c>
      <c r="D16" s="8">
        <f>B16-C16</f>
        <v/>
      </c>
      <c r="E16" s="8">
        <f>E15+D16</f>
        <v/>
      </c>
      <c r="F16" s="8">
        <f>$E$4+E16</f>
        <v/>
      </c>
    </row>
    <row r="17">
      <c r="A17" s="6" t="inlineStr">
        <is>
          <t>November</t>
        </is>
      </c>
      <c r="B17" s="7" t="n">
        <v>0</v>
      </c>
      <c r="C17" s="7" t="n">
        <v>0</v>
      </c>
      <c r="D17" s="8">
        <f>B17-C17</f>
        <v/>
      </c>
      <c r="E17" s="8">
        <f>E16+D17</f>
        <v/>
      </c>
      <c r="F17" s="8">
        <f>$E$4+E17</f>
        <v/>
      </c>
    </row>
    <row r="18">
      <c r="A18" s="6" t="inlineStr">
        <is>
          <t>December</t>
        </is>
      </c>
      <c r="B18" s="7" t="n">
        <v>0</v>
      </c>
      <c r="C18" s="7" t="n">
        <v>0</v>
      </c>
      <c r="D18" s="8">
        <f>B18-C18</f>
        <v/>
      </c>
      <c r="E18" s="8">
        <f>E17+D18</f>
        <v/>
      </c>
      <c r="F18" s="8">
        <f>$E$4+E18</f>
        <v/>
      </c>
    </row>
    <row r="19">
      <c r="A19" s="9" t="inlineStr">
        <is>
          <t>Éves összesen</t>
        </is>
      </c>
      <c r="B19" s="10">
        <f>SUM(B7:B18)</f>
        <v/>
      </c>
      <c r="C19" s="10">
        <f>SUM(C7:C18)</f>
        <v/>
      </c>
      <c r="D19" s="10">
        <f>SUM(D7:D18)</f>
        <v/>
      </c>
      <c r="E19" s="10">
        <f>E18</f>
        <v/>
      </c>
      <c r="F19" s="10">
        <f>F18</f>
        <v/>
      </c>
    </row>
    <row r="20">
      <c r="A20" s="9" t="inlineStr">
        <is>
          <t>Cél teljesülése</t>
        </is>
      </c>
      <c r="B20" s="11">
        <f>IFERROR(E18/B4,0)</f>
        <v/>
      </c>
    </row>
    <row r="23">
      <c r="A23" s="12" t="inlineStr">
        <is>
          <t>Negyedéves kiértékelés</t>
        </is>
      </c>
    </row>
    <row r="24">
      <c r="A24" s="5" t="inlineStr">
        <is>
          <t>Negyedév</t>
        </is>
      </c>
      <c r="B24" s="5" t="inlineStr">
        <is>
          <t>Bevétel</t>
        </is>
      </c>
      <c r="C24" s="5" t="inlineStr">
        <is>
          <t>Kiadás</t>
        </is>
      </c>
      <c r="D24" s="5" t="inlineStr">
        <is>
          <t>Megtakarítás</t>
        </is>
      </c>
    </row>
    <row r="25">
      <c r="A25" s="13" t="inlineStr">
        <is>
          <t>Q1 (jan–márc)</t>
        </is>
      </c>
      <c r="B25" s="14">
        <f>SUM(B7:B9)</f>
        <v/>
      </c>
      <c r="C25" s="14">
        <f>SUM(C7:C9)</f>
        <v/>
      </c>
      <c r="D25" s="14">
        <f>SUM(D7:D9)</f>
        <v/>
      </c>
    </row>
    <row r="26">
      <c r="A26" s="13" t="inlineStr">
        <is>
          <t>Q2 (ápr–jún)</t>
        </is>
      </c>
      <c r="B26" s="14">
        <f>SUM(B10:B12)</f>
        <v/>
      </c>
      <c r="C26" s="14">
        <f>SUM(C10:C12)</f>
        <v/>
      </c>
      <c r="D26" s="14">
        <f>SUM(D10:D12)</f>
        <v/>
      </c>
    </row>
    <row r="27">
      <c r="A27" s="13" t="inlineStr">
        <is>
          <t>Q3 (júl–szept)</t>
        </is>
      </c>
      <c r="B27" s="14">
        <f>SUM(B13:B15)</f>
        <v/>
      </c>
      <c r="C27" s="14">
        <f>SUM(C13:C15)</f>
        <v/>
      </c>
      <c r="D27" s="14">
        <f>SUM(D13:D15)</f>
        <v/>
      </c>
    </row>
    <row r="28">
      <c r="A28" s="13" t="inlineStr">
        <is>
          <t>Q4 (okt–dec)</t>
        </is>
      </c>
      <c r="B28" s="14">
        <f>SUM(B16:B18)</f>
        <v/>
      </c>
      <c r="C28" s="14">
        <f>SUM(C16:C18)</f>
        <v/>
      </c>
      <c r="D28" s="14">
        <f>SUM(D16:D18)</f>
        <v/>
      </c>
    </row>
    <row r="30">
      <c r="A30" s="2" t="inlineStr">
        <is>
          <t>A "Nettó vagyon" oszlop egyszerűsítve a kezdő vagyon + kumulált megtakarítás összegét mutatja — nem számol befektetési hozammal vagy értékváltozással.</t>
        </is>
      </c>
    </row>
    <row r="31">
      <c r="A31" s="2" t="inlineStr">
        <is>
          <t>Módszertan: Grushflow — 50/30/20 szabály, Vésztartalék kisokos</t>
        </is>
      </c>
    </row>
  </sheetData>
  <mergeCells count="5">
    <mergeCell ref="A2:F2"/>
    <mergeCell ref="A23:D23"/>
    <mergeCell ref="A1:F1"/>
    <mergeCell ref="A31:F31"/>
    <mergeCell ref="A30:F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2026-07-16T08:43:47Z</dcterms:created>
  <dcterms:modified xsi:type="dcterms:W3CDTF">2026-07-16T08:43:47Z</dcterms:modified>
</cp:coreProperties>
</file>